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9" i="1" l="1"/>
  <c r="G39" i="1" l="1"/>
  <c r="C39" i="1"/>
  <c r="H39" i="1" l="1"/>
</calcChain>
</file>

<file path=xl/sharedStrings.xml><?xml version="1.0" encoding="utf-8"?>
<sst xmlns="http://schemas.openxmlformats.org/spreadsheetml/2006/main" count="114" uniqueCount="60">
  <si>
    <t>Date</t>
  </si>
  <si>
    <t>Income</t>
  </si>
  <si>
    <t>Expenditure</t>
  </si>
  <si>
    <t>Supplier</t>
  </si>
  <si>
    <t>Balance</t>
  </si>
  <si>
    <t>VAT</t>
  </si>
  <si>
    <t>Goods/Service</t>
  </si>
  <si>
    <t>Babergh</t>
  </si>
  <si>
    <t>Kay Shorter</t>
  </si>
  <si>
    <t>opening balance</t>
  </si>
  <si>
    <t xml:space="preserve">grant </t>
  </si>
  <si>
    <t>Salary</t>
  </si>
  <si>
    <t xml:space="preserve">Precept </t>
  </si>
  <si>
    <t>CIL grant</t>
  </si>
  <si>
    <t>Amazon</t>
  </si>
  <si>
    <t>Queen cutout for Jubilee</t>
  </si>
  <si>
    <t>Phone box power</t>
  </si>
  <si>
    <t>E on</t>
  </si>
  <si>
    <t>method</t>
  </si>
  <si>
    <t>Giro</t>
  </si>
  <si>
    <t>Ch 100667</t>
  </si>
  <si>
    <t>ch100668</t>
  </si>
  <si>
    <t>ch100665</t>
  </si>
  <si>
    <t>Salc</t>
  </si>
  <si>
    <t>Membership</t>
  </si>
  <si>
    <t>ch100666</t>
  </si>
  <si>
    <t>Amazon mugs for Jubilee</t>
  </si>
  <si>
    <t>ch100669</t>
  </si>
  <si>
    <t>Office</t>
  </si>
  <si>
    <t>ch100670</t>
  </si>
  <si>
    <t>Top Marques</t>
  </si>
  <si>
    <t>Parish Paper</t>
  </si>
  <si>
    <t>ch100671</t>
  </si>
  <si>
    <t>bacs</t>
  </si>
  <si>
    <t>Litter bin</t>
  </si>
  <si>
    <t>Bacs</t>
  </si>
  <si>
    <t>Web host</t>
  </si>
  <si>
    <t>HMCR</t>
  </si>
  <si>
    <t>Vat refund</t>
  </si>
  <si>
    <t>Annual account 22-23</t>
  </si>
  <si>
    <t>Precept 2nd half</t>
  </si>
  <si>
    <t>perochial Council</t>
  </si>
  <si>
    <t>Maint of churchyard</t>
  </si>
  <si>
    <t>Village Hall</t>
  </si>
  <si>
    <t>Hire of hall for PC meetings</t>
  </si>
  <si>
    <t>Zurich</t>
  </si>
  <si>
    <t>Insurance</t>
  </si>
  <si>
    <t>OCI</t>
  </si>
  <si>
    <t>payment for data protection</t>
  </si>
  <si>
    <t>Ch100672</t>
  </si>
  <si>
    <t>SALC</t>
  </si>
  <si>
    <t>Payroll services</t>
  </si>
  <si>
    <t>JW Warren Electrical</t>
  </si>
  <si>
    <t>Installing defib</t>
  </si>
  <si>
    <t>Transfer to savings account</t>
  </si>
  <si>
    <t>Cil Monies</t>
  </si>
  <si>
    <t>Trans</t>
  </si>
  <si>
    <t>Transfer to savings accountCIL monies</t>
  </si>
  <si>
    <t>Printing PPP</t>
  </si>
  <si>
    <t>Suffolk 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</si>
</sst>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7" workbookViewId="0">
      <selection activeCell="A4" sqref="A4:XFD4"/>
    </sheetView>
  </sheetViews>
  <sheetFormatPr defaultRowHeight="15" x14ac:dyDescent="0.25"/>
  <cols>
    <col min="1" max="1" width="11.28515625" customWidth="1"/>
    <col min="2" max="2" width="13.42578125" customWidth="1"/>
    <col min="3" max="3" width="12.42578125" customWidth="1"/>
    <col min="4" max="4" width="24.140625" customWidth="1"/>
    <col min="5" max="5" width="26" customWidth="1"/>
    <col min="6" max="6" width="10.140625" customWidth="1"/>
    <col min="7" max="7" width="10.42578125" style="5" customWidth="1"/>
    <col min="8" max="8" width="14.7109375" customWidth="1"/>
  </cols>
  <sheetData>
    <row r="1" spans="1:8" x14ac:dyDescent="0.25">
      <c r="A1" s="6" t="s">
        <v>39</v>
      </c>
      <c r="B1" s="6"/>
      <c r="C1" s="6"/>
      <c r="D1" s="6"/>
      <c r="E1" s="6"/>
      <c r="F1" s="6"/>
      <c r="G1" s="6"/>
      <c r="H1" s="1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6</v>
      </c>
      <c r="F2" s="1" t="s">
        <v>18</v>
      </c>
      <c r="G2" s="4" t="s">
        <v>5</v>
      </c>
      <c r="H2" s="1" t="s">
        <v>4</v>
      </c>
    </row>
    <row r="3" spans="1:8" x14ac:dyDescent="0.25">
      <c r="A3" s="2">
        <v>44287</v>
      </c>
      <c r="B3" s="1">
        <v>2400.84</v>
      </c>
      <c r="C3" s="1"/>
      <c r="D3" s="1"/>
      <c r="E3" s="1" t="s">
        <v>9</v>
      </c>
      <c r="F3" s="1"/>
      <c r="G3" s="4"/>
      <c r="H3" s="1"/>
    </row>
    <row r="4" spans="1:8" x14ac:dyDescent="0.25">
      <c r="A4" s="2">
        <v>44655</v>
      </c>
      <c r="B4" s="3">
        <v>800</v>
      </c>
      <c r="C4" s="1"/>
      <c r="D4" s="1" t="s">
        <v>7</v>
      </c>
      <c r="E4" s="1" t="s">
        <v>10</v>
      </c>
      <c r="F4" s="1" t="s">
        <v>19</v>
      </c>
      <c r="G4" s="4"/>
      <c r="H4" s="1"/>
    </row>
    <row r="5" spans="1:8" x14ac:dyDescent="0.25">
      <c r="A5" s="2">
        <v>44662</v>
      </c>
      <c r="B5" s="3">
        <v>3121.5</v>
      </c>
      <c r="C5" s="1"/>
      <c r="D5" s="1" t="s">
        <v>7</v>
      </c>
      <c r="E5" s="1" t="s">
        <v>12</v>
      </c>
      <c r="F5" s="1" t="s">
        <v>19</v>
      </c>
      <c r="G5" s="4"/>
      <c r="H5" s="1"/>
    </row>
    <row r="6" spans="1:8" x14ac:dyDescent="0.25">
      <c r="A6" s="2">
        <v>44662</v>
      </c>
      <c r="B6" s="3">
        <v>9020.0300000000007</v>
      </c>
      <c r="C6" s="1"/>
      <c r="D6" s="1" t="s">
        <v>7</v>
      </c>
      <c r="E6" s="1" t="s">
        <v>13</v>
      </c>
      <c r="F6" s="1" t="s">
        <v>19</v>
      </c>
      <c r="G6" s="4"/>
      <c r="H6" s="1"/>
    </row>
    <row r="7" spans="1:8" x14ac:dyDescent="0.25">
      <c r="A7" s="2">
        <v>44671</v>
      </c>
      <c r="B7" s="1"/>
      <c r="C7" s="3">
        <v>583.44000000000005</v>
      </c>
      <c r="D7" s="1" t="s">
        <v>8</v>
      </c>
      <c r="E7" s="1" t="s">
        <v>11</v>
      </c>
      <c r="F7" s="1" t="s">
        <v>20</v>
      </c>
      <c r="G7" s="4"/>
      <c r="H7" s="1"/>
    </row>
    <row r="8" spans="1:8" x14ac:dyDescent="0.25">
      <c r="A8" s="2">
        <v>44671</v>
      </c>
      <c r="B8" s="1"/>
      <c r="C8" s="3">
        <v>34.99</v>
      </c>
      <c r="D8" s="1" t="s">
        <v>14</v>
      </c>
      <c r="E8" s="1" t="s">
        <v>15</v>
      </c>
      <c r="F8" s="1" t="s">
        <v>21</v>
      </c>
      <c r="G8" s="4">
        <v>5.83</v>
      </c>
      <c r="H8" s="3"/>
    </row>
    <row r="9" spans="1:8" x14ac:dyDescent="0.25">
      <c r="A9" s="2">
        <v>44666</v>
      </c>
      <c r="B9" s="1"/>
      <c r="C9" s="3">
        <v>21.04</v>
      </c>
      <c r="D9" s="1" t="s">
        <v>17</v>
      </c>
      <c r="E9" s="1" t="s">
        <v>16</v>
      </c>
      <c r="F9" s="1" t="s">
        <v>22</v>
      </c>
      <c r="G9" s="4"/>
      <c r="H9" s="3"/>
    </row>
    <row r="10" spans="1:8" x14ac:dyDescent="0.25">
      <c r="A10" s="2">
        <v>44686</v>
      </c>
      <c r="B10" s="1"/>
      <c r="C10" s="3">
        <v>131.99</v>
      </c>
      <c r="D10" s="1" t="s">
        <v>23</v>
      </c>
      <c r="E10" s="1" t="s">
        <v>24</v>
      </c>
      <c r="F10" s="1" t="s">
        <v>25</v>
      </c>
      <c r="G10" s="4"/>
      <c r="H10" s="3"/>
    </row>
    <row r="11" spans="1:8" x14ac:dyDescent="0.25">
      <c r="A11" s="2">
        <v>44705</v>
      </c>
      <c r="B11" s="1"/>
      <c r="C11" s="3">
        <v>87.89</v>
      </c>
      <c r="D11" s="1" t="s">
        <v>8</v>
      </c>
      <c r="E11" s="1" t="s">
        <v>26</v>
      </c>
      <c r="F11" s="1" t="s">
        <v>27</v>
      </c>
      <c r="G11" s="4">
        <v>14.63</v>
      </c>
      <c r="H11" s="3"/>
    </row>
    <row r="12" spans="1:8" x14ac:dyDescent="0.25">
      <c r="A12" s="2">
        <v>44705</v>
      </c>
      <c r="B12" s="3"/>
      <c r="C12" s="3">
        <v>30</v>
      </c>
      <c r="D12" s="1" t="s">
        <v>8</v>
      </c>
      <c r="E12" s="1" t="s">
        <v>28</v>
      </c>
      <c r="F12" s="1" t="s">
        <v>29</v>
      </c>
      <c r="G12" s="4"/>
      <c r="H12" s="3"/>
    </row>
    <row r="13" spans="1:8" x14ac:dyDescent="0.25">
      <c r="A13" s="2">
        <v>44705</v>
      </c>
      <c r="B13" s="3"/>
      <c r="C13" s="3">
        <v>158.4</v>
      </c>
      <c r="D13" s="1" t="s">
        <v>30</v>
      </c>
      <c r="E13" s="1" t="s">
        <v>31</v>
      </c>
      <c r="F13" s="1" t="s">
        <v>32</v>
      </c>
      <c r="G13" s="4">
        <v>26.4</v>
      </c>
      <c r="H13" s="1"/>
    </row>
    <row r="14" spans="1:8" x14ac:dyDescent="0.25">
      <c r="A14" s="2">
        <v>44707</v>
      </c>
      <c r="B14" s="3">
        <v>442.8</v>
      </c>
      <c r="D14" s="1" t="s">
        <v>37</v>
      </c>
      <c r="E14" s="1" t="s">
        <v>38</v>
      </c>
      <c r="F14" s="1" t="s">
        <v>19</v>
      </c>
      <c r="G14" s="4"/>
      <c r="H14" s="1"/>
    </row>
    <row r="15" spans="1:8" x14ac:dyDescent="0.25">
      <c r="A15" s="2">
        <v>44726</v>
      </c>
      <c r="B15" s="1"/>
      <c r="C15" s="3">
        <v>126.72</v>
      </c>
      <c r="D15" s="1" t="s">
        <v>30</v>
      </c>
      <c r="E15" s="1" t="s">
        <v>31</v>
      </c>
      <c r="F15" s="1" t="s">
        <v>33</v>
      </c>
      <c r="G15" s="4">
        <v>21.12</v>
      </c>
      <c r="H15" s="1"/>
    </row>
    <row r="16" spans="1:8" x14ac:dyDescent="0.25">
      <c r="A16" s="2">
        <v>44726</v>
      </c>
      <c r="B16" s="1"/>
      <c r="C16" s="3">
        <v>44.56</v>
      </c>
      <c r="D16" s="1" t="s">
        <v>7</v>
      </c>
      <c r="E16" s="1" t="s">
        <v>34</v>
      </c>
      <c r="F16" s="1" t="s">
        <v>35</v>
      </c>
      <c r="G16" s="4">
        <v>7.43</v>
      </c>
      <c r="H16" s="1"/>
    </row>
    <row r="17" spans="1:8" x14ac:dyDescent="0.25">
      <c r="A17" s="2">
        <v>44728</v>
      </c>
      <c r="B17" s="1"/>
      <c r="C17" s="3">
        <v>110</v>
      </c>
      <c r="D17" s="1" t="s">
        <v>59</v>
      </c>
      <c r="E17" s="1" t="s">
        <v>36</v>
      </c>
      <c r="F17" s="1" t="s">
        <v>33</v>
      </c>
      <c r="G17" s="4">
        <v>18.34</v>
      </c>
      <c r="H17" s="1"/>
    </row>
    <row r="18" spans="1:8" x14ac:dyDescent="0.25">
      <c r="A18" s="2">
        <v>44774</v>
      </c>
      <c r="B18" s="1"/>
      <c r="C18" s="3">
        <v>30</v>
      </c>
      <c r="D18" s="1" t="s">
        <v>8</v>
      </c>
      <c r="E18" s="1" t="s">
        <v>28</v>
      </c>
      <c r="F18" s="1" t="s">
        <v>33</v>
      </c>
      <c r="G18" s="4"/>
      <c r="H18" s="1"/>
    </row>
    <row r="19" spans="1:8" x14ac:dyDescent="0.25">
      <c r="A19" s="2">
        <v>44774</v>
      </c>
      <c r="B19" s="1"/>
      <c r="C19" s="1">
        <v>126.72</v>
      </c>
      <c r="D19" s="1" t="s">
        <v>30</v>
      </c>
      <c r="E19" s="1" t="s">
        <v>31</v>
      </c>
      <c r="F19" s="1" t="s">
        <v>33</v>
      </c>
      <c r="G19" s="4">
        <v>21.12</v>
      </c>
      <c r="H19" s="1"/>
    </row>
    <row r="20" spans="1:8" x14ac:dyDescent="0.25">
      <c r="A20" s="2">
        <v>44774</v>
      </c>
      <c r="B20" s="1"/>
      <c r="C20" s="1">
        <v>583.44000000000005</v>
      </c>
      <c r="D20" s="1" t="s">
        <v>8</v>
      </c>
      <c r="E20" s="1" t="s">
        <v>11</v>
      </c>
      <c r="F20" s="1" t="s">
        <v>33</v>
      </c>
      <c r="G20" s="4"/>
      <c r="H20" s="1"/>
    </row>
    <row r="21" spans="1:8" x14ac:dyDescent="0.25">
      <c r="A21" s="2">
        <v>44812</v>
      </c>
      <c r="B21" s="3">
        <v>3121.5</v>
      </c>
      <c r="C21" s="1"/>
      <c r="D21" s="1" t="s">
        <v>7</v>
      </c>
      <c r="E21" s="1" t="s">
        <v>40</v>
      </c>
      <c r="F21" s="1" t="s">
        <v>19</v>
      </c>
      <c r="G21" s="4"/>
      <c r="H21" s="1"/>
    </row>
    <row r="22" spans="1:8" x14ac:dyDescent="0.25">
      <c r="A22" s="2">
        <v>44817</v>
      </c>
      <c r="B22" s="1"/>
      <c r="C22" s="3">
        <v>800</v>
      </c>
      <c r="D22" s="1" t="s">
        <v>41</v>
      </c>
      <c r="E22" s="1" t="s">
        <v>42</v>
      </c>
      <c r="F22" s="1" t="s">
        <v>33</v>
      </c>
      <c r="G22" s="4"/>
      <c r="H22" s="1"/>
    </row>
    <row r="23" spans="1:8" x14ac:dyDescent="0.25">
      <c r="A23" s="2">
        <v>44817</v>
      </c>
      <c r="B23" s="1"/>
      <c r="C23" s="3">
        <v>800</v>
      </c>
      <c r="D23" s="1" t="s">
        <v>43</v>
      </c>
      <c r="E23" s="1" t="s">
        <v>10</v>
      </c>
      <c r="F23" s="1" t="s">
        <v>35</v>
      </c>
      <c r="G23" s="4"/>
      <c r="H23" s="1"/>
    </row>
    <row r="24" spans="1:8" x14ac:dyDescent="0.25">
      <c r="A24" s="2">
        <v>44817</v>
      </c>
      <c r="B24" s="1"/>
      <c r="C24" s="3">
        <v>45</v>
      </c>
      <c r="D24" s="1" t="s">
        <v>43</v>
      </c>
      <c r="E24" s="1" t="s">
        <v>44</v>
      </c>
      <c r="F24" s="1" t="s">
        <v>33</v>
      </c>
      <c r="G24" s="4"/>
      <c r="H24" s="1"/>
    </row>
    <row r="25" spans="1:8" x14ac:dyDescent="0.25">
      <c r="A25" s="2">
        <v>44817</v>
      </c>
      <c r="B25" s="1"/>
      <c r="C25" s="3">
        <v>304</v>
      </c>
      <c r="D25" s="1" t="s">
        <v>45</v>
      </c>
      <c r="E25" s="1" t="s">
        <v>46</v>
      </c>
      <c r="F25" s="1" t="s">
        <v>33</v>
      </c>
      <c r="G25" s="4"/>
      <c r="H25" s="1"/>
    </row>
    <row r="26" spans="1:8" x14ac:dyDescent="0.25">
      <c r="A26" s="2">
        <v>44837</v>
      </c>
      <c r="B26" s="1"/>
      <c r="C26" s="1">
        <v>583.44000000000005</v>
      </c>
      <c r="D26" s="1" t="s">
        <v>8</v>
      </c>
      <c r="E26" s="1" t="s">
        <v>11</v>
      </c>
      <c r="F26" s="1" t="s">
        <v>33</v>
      </c>
      <c r="G26" s="4"/>
      <c r="H26" s="1"/>
    </row>
    <row r="27" spans="1:8" x14ac:dyDescent="0.25">
      <c r="A27" s="2">
        <v>44837</v>
      </c>
      <c r="B27" s="1"/>
      <c r="C27" s="3">
        <v>30</v>
      </c>
      <c r="D27" s="1" t="s">
        <v>8</v>
      </c>
      <c r="E27" s="1" t="s">
        <v>28</v>
      </c>
      <c r="F27" s="1" t="s">
        <v>33</v>
      </c>
      <c r="G27" s="4"/>
      <c r="H27" s="1"/>
    </row>
    <row r="28" spans="1:8" x14ac:dyDescent="0.25">
      <c r="A28" s="2">
        <v>44844</v>
      </c>
      <c r="B28" s="1">
        <v>4775.0200000000004</v>
      </c>
      <c r="C28" s="3"/>
      <c r="D28" s="1" t="s">
        <v>7</v>
      </c>
      <c r="E28" s="1" t="s">
        <v>13</v>
      </c>
      <c r="F28" s="1" t="s">
        <v>19</v>
      </c>
      <c r="G28" s="4"/>
      <c r="H28" s="1"/>
    </row>
    <row r="29" spans="1:8" x14ac:dyDescent="0.25">
      <c r="A29" s="2">
        <v>44848</v>
      </c>
      <c r="B29" s="1"/>
      <c r="C29" s="3">
        <v>40</v>
      </c>
      <c r="D29" s="1" t="s">
        <v>47</v>
      </c>
      <c r="E29" s="1" t="s">
        <v>48</v>
      </c>
      <c r="F29" s="1" t="s">
        <v>49</v>
      </c>
      <c r="G29" s="4"/>
      <c r="H29" s="1"/>
    </row>
    <row r="30" spans="1:8" x14ac:dyDescent="0.25">
      <c r="A30" s="2">
        <v>44879</v>
      </c>
      <c r="B30" s="1"/>
      <c r="C30" s="3">
        <v>126.72</v>
      </c>
      <c r="D30" s="1" t="s">
        <v>30</v>
      </c>
      <c r="E30" s="1" t="s">
        <v>31</v>
      </c>
      <c r="F30" s="1" t="s">
        <v>33</v>
      </c>
      <c r="G30" s="4">
        <v>21.12</v>
      </c>
      <c r="H30" s="1"/>
    </row>
    <row r="31" spans="1:8" x14ac:dyDescent="0.25">
      <c r="A31" s="2">
        <v>44879</v>
      </c>
      <c r="B31" s="1"/>
      <c r="C31" s="3">
        <v>22.8</v>
      </c>
      <c r="D31" s="1" t="s">
        <v>50</v>
      </c>
      <c r="E31" s="1" t="s">
        <v>51</v>
      </c>
      <c r="F31" s="1" t="s">
        <v>33</v>
      </c>
      <c r="G31" s="4">
        <v>3.8</v>
      </c>
      <c r="H31" s="1"/>
    </row>
    <row r="32" spans="1:8" x14ac:dyDescent="0.25">
      <c r="A32" s="2">
        <v>44901</v>
      </c>
      <c r="B32" s="1"/>
      <c r="C32" s="3">
        <v>126.72</v>
      </c>
      <c r="D32" s="1" t="s">
        <v>30</v>
      </c>
      <c r="E32" s="1" t="s">
        <v>31</v>
      </c>
      <c r="F32" s="1" t="s">
        <v>33</v>
      </c>
      <c r="G32" s="4">
        <v>21.12</v>
      </c>
      <c r="H32" s="1"/>
    </row>
    <row r="33" spans="1:8" x14ac:dyDescent="0.25">
      <c r="A33" s="2">
        <v>44918</v>
      </c>
      <c r="B33" s="1"/>
      <c r="C33" s="3">
        <v>468</v>
      </c>
      <c r="D33" s="1" t="s">
        <v>52</v>
      </c>
      <c r="E33" s="1" t="s">
        <v>53</v>
      </c>
      <c r="F33" s="1" t="s">
        <v>33</v>
      </c>
      <c r="G33" s="4">
        <v>78</v>
      </c>
      <c r="H33" s="1"/>
    </row>
    <row r="34" spans="1:8" x14ac:dyDescent="0.25">
      <c r="A34" s="2">
        <v>44948</v>
      </c>
      <c r="B34" s="1"/>
      <c r="C34" s="1">
        <v>4775.0200000000004</v>
      </c>
      <c r="D34" s="1" t="s">
        <v>54</v>
      </c>
      <c r="E34" s="1" t="s">
        <v>55</v>
      </c>
      <c r="F34" s="1" t="s">
        <v>56</v>
      </c>
      <c r="G34" s="4"/>
      <c r="H34" s="1"/>
    </row>
    <row r="35" spans="1:8" x14ac:dyDescent="0.25">
      <c r="A35" s="2">
        <v>44949</v>
      </c>
      <c r="B35" s="1"/>
      <c r="C35" s="1">
        <v>9020.0300000000007</v>
      </c>
      <c r="D35" s="1" t="s">
        <v>57</v>
      </c>
      <c r="E35" s="1"/>
      <c r="F35" s="1" t="s">
        <v>56</v>
      </c>
      <c r="G35" s="4"/>
      <c r="H35" s="1"/>
    </row>
    <row r="36" spans="1:8" x14ac:dyDescent="0.25">
      <c r="A36" s="2">
        <v>44949</v>
      </c>
      <c r="B36" s="1"/>
      <c r="C36" s="3">
        <v>30</v>
      </c>
      <c r="D36" s="1" t="s">
        <v>8</v>
      </c>
      <c r="E36" s="1" t="s">
        <v>28</v>
      </c>
      <c r="F36" s="1" t="s">
        <v>35</v>
      </c>
      <c r="G36" s="4"/>
      <c r="H36" s="1"/>
    </row>
    <row r="37" spans="1:8" x14ac:dyDescent="0.25">
      <c r="A37" s="2">
        <v>44949</v>
      </c>
      <c r="B37" s="1"/>
      <c r="C37" s="1">
        <v>583.44000000000005</v>
      </c>
      <c r="D37" s="1" t="s">
        <v>8</v>
      </c>
      <c r="E37" s="1" t="s">
        <v>11</v>
      </c>
      <c r="F37" s="1" t="s">
        <v>33</v>
      </c>
      <c r="G37" s="4"/>
      <c r="H37" s="1"/>
    </row>
    <row r="38" spans="1:8" x14ac:dyDescent="0.25">
      <c r="A38" s="2">
        <v>44970</v>
      </c>
      <c r="B38" s="1"/>
      <c r="C38" s="1">
        <v>120.96</v>
      </c>
      <c r="D38" s="1" t="s">
        <v>30</v>
      </c>
      <c r="E38" s="1" t="s">
        <v>58</v>
      </c>
      <c r="F38" s="1" t="s">
        <v>33</v>
      </c>
      <c r="G38" s="4">
        <v>20.16</v>
      </c>
      <c r="H38" s="1"/>
    </row>
    <row r="39" spans="1:8" x14ac:dyDescent="0.25">
      <c r="A39" s="1"/>
      <c r="B39" s="1">
        <f>SUM(B3:B34)</f>
        <v>23681.69</v>
      </c>
      <c r="C39" s="3">
        <f>SUM(C3:C38)</f>
        <v>19945.32</v>
      </c>
      <c r="D39" s="1"/>
      <c r="E39" s="1"/>
      <c r="F39" s="1"/>
      <c r="G39" s="4">
        <f>SUM(G4:G38)</f>
        <v>259.07000000000005</v>
      </c>
      <c r="H39" s="3">
        <f>B39-C39</f>
        <v>3736.369999999999</v>
      </c>
    </row>
    <row r="40" spans="1:8" x14ac:dyDescent="0.25">
      <c r="A40" s="1"/>
      <c r="B40" s="1"/>
      <c r="C40" s="1"/>
      <c r="D40" s="1"/>
      <c r="E40" s="1"/>
      <c r="F40" s="1"/>
      <c r="G40" s="4"/>
      <c r="H40" s="1"/>
    </row>
    <row r="41" spans="1:8" x14ac:dyDescent="0.25">
      <c r="A41" s="1"/>
      <c r="B41" s="1"/>
      <c r="C41" s="1"/>
      <c r="D41" s="1"/>
      <c r="E41" s="1"/>
      <c r="F41" s="1"/>
      <c r="G41" s="4"/>
      <c r="H41" s="1"/>
    </row>
  </sheetData>
  <mergeCells count="1">
    <mergeCell ref="A1:G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Shorter</dc:creator>
  <cp:lastModifiedBy>Shorter</cp:lastModifiedBy>
  <cp:lastPrinted>2023-04-18T11:25:50Z</cp:lastPrinted>
  <dcterms:created xsi:type="dcterms:W3CDTF">2021-04-12T09:06:54Z</dcterms:created>
  <dcterms:modified xsi:type="dcterms:W3CDTF">2023-06-20T11:28:24Z</dcterms:modified>
</cp:coreProperties>
</file>